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360" windowHeight="8730"/>
  </bookViews>
  <sheets>
    <sheet name="Лист1" sheetId="1" r:id="rId1"/>
  </sheets>
  <definedNames>
    <definedName name="_xlnm.Print_Area" localSheetId="0">Лист1!$A$1:$M$78</definedName>
  </definedNames>
  <calcPr calcId="124519"/>
</workbook>
</file>

<file path=xl/calcChain.xml><?xml version="1.0" encoding="utf-8"?>
<calcChain xmlns="http://schemas.openxmlformats.org/spreadsheetml/2006/main">
  <c r="H74" i="1"/>
</calcChain>
</file>

<file path=xl/sharedStrings.xml><?xml version="1.0" encoding="utf-8"?>
<sst xmlns="http://schemas.openxmlformats.org/spreadsheetml/2006/main" count="95" uniqueCount="90">
  <si>
    <t>Наименование товара, размер</t>
  </si>
  <si>
    <t>Э</t>
  </si>
  <si>
    <t>А</t>
  </si>
  <si>
    <t>С</t>
  </si>
  <si>
    <t>Доска пола</t>
  </si>
  <si>
    <t>ВС</t>
  </si>
  <si>
    <t>Эконом</t>
  </si>
  <si>
    <t>Прима</t>
  </si>
  <si>
    <t>Д/Эконом</t>
  </si>
  <si>
    <t>АВ/В</t>
  </si>
  <si>
    <t>Цена товара (за 1 м3.):</t>
  </si>
  <si>
    <t>Цена товара (за 1 м2.):</t>
  </si>
  <si>
    <t xml:space="preserve">Осина Вагонка </t>
  </si>
  <si>
    <t>12,5*90*2700</t>
  </si>
  <si>
    <t>Цена товара (за 1пог.м.):</t>
  </si>
  <si>
    <t>30х40х4000</t>
  </si>
  <si>
    <t xml:space="preserve"> Грибок 13*30*2700</t>
  </si>
  <si>
    <t xml:space="preserve"> Наличник гладкий  13*70*2200мм </t>
  </si>
  <si>
    <t xml:space="preserve"> Уголок внутр.  35*35*2700 В.</t>
  </si>
  <si>
    <t xml:space="preserve"> Уголок внутр.  45*45*2700 В.</t>
  </si>
  <si>
    <t xml:space="preserve"> Уголок наруж.  35*35*2700 В.</t>
  </si>
  <si>
    <t xml:space="preserve"> Уголок наруж.  45*45*2700 В.</t>
  </si>
  <si>
    <t xml:space="preserve"> Уголок наруж.  70*70*2500 К.</t>
  </si>
  <si>
    <t xml:space="preserve"> Плинтус Паркетный  22*42*2700 В.</t>
  </si>
  <si>
    <t xml:space="preserve"> Плинтус Паркетный  22*55*2700 В.</t>
  </si>
  <si>
    <t xml:space="preserve"> Плинтус/Галтель 25*25*2200 осина В.</t>
  </si>
  <si>
    <t xml:space="preserve"> Плинтус/Галтель      22*55*2700 В.</t>
  </si>
  <si>
    <t xml:space="preserve"> Плинтус/Галтель      22*42*2700 В.</t>
  </si>
  <si>
    <t xml:space="preserve"> Плинтус/Галтель      22*32*2700 В.</t>
  </si>
  <si>
    <t xml:space="preserve"> Плинтус 30 потолоч. глад./Галтель 30*2500</t>
  </si>
  <si>
    <t xml:space="preserve">                   </t>
  </si>
  <si>
    <t>27*142*2000/3000/4000</t>
  </si>
  <si>
    <t>30х40х3000</t>
  </si>
  <si>
    <t xml:space="preserve"> Нащельник (раскладка прямая)    12х30х2700мм</t>
  </si>
  <si>
    <t>30х105х4000</t>
  </si>
  <si>
    <t>полок Осина 25х90х1,5-1,6</t>
  </si>
  <si>
    <t>28*135*4000</t>
  </si>
  <si>
    <t>Террасная доска «Вельвет» Лиственница</t>
  </si>
  <si>
    <t>20*120*2000/4000</t>
  </si>
  <si>
    <t>Палубная доска Лиственница</t>
  </si>
  <si>
    <t>Планкен Лиственница</t>
  </si>
  <si>
    <t>Планкен  Сосна</t>
  </si>
  <si>
    <t xml:space="preserve"> Наличник гладкий  13*100*2200мм </t>
  </si>
  <si>
    <t>17х40х3000</t>
  </si>
  <si>
    <t>18*140*3000</t>
  </si>
  <si>
    <t>27*140*3000</t>
  </si>
  <si>
    <t>20*90*2000/4000</t>
  </si>
  <si>
    <t>14*110*1000 Штиль</t>
  </si>
  <si>
    <t>14*138*2000//4000 Штиль Лиственница</t>
  </si>
  <si>
    <t>14*85* 2000/3000/4000</t>
  </si>
  <si>
    <t>20*140*3000</t>
  </si>
  <si>
    <t>20*135*4000</t>
  </si>
  <si>
    <t>Имитация бруса</t>
  </si>
  <si>
    <t>20*140*2000/4000</t>
  </si>
  <si>
    <t>27*140*4000</t>
  </si>
  <si>
    <t>28*142*4000</t>
  </si>
  <si>
    <t>50х50х3000</t>
  </si>
  <si>
    <t>40х50х3000</t>
  </si>
  <si>
    <t xml:space="preserve">50х70х4000 лага </t>
  </si>
  <si>
    <t>14*90* 2000/3000/4000 Штиль</t>
  </si>
  <si>
    <t>14*135*2000 3000/4000 Штиль</t>
  </si>
  <si>
    <t>20*90*1000</t>
  </si>
  <si>
    <t>27*140*1000</t>
  </si>
  <si>
    <t>14*110*2000/3000/4000 Штиль</t>
  </si>
  <si>
    <t>14*115*20003000//4000 Штиль</t>
  </si>
  <si>
    <t>Евровагонка</t>
  </si>
  <si>
    <t>20*135*4000 (лиственница)</t>
  </si>
  <si>
    <t>руб.шт</t>
  </si>
  <si>
    <t>Цена  (за шт), сорт:</t>
  </si>
  <si>
    <t>Брусок сухой строганный профилированный</t>
  </si>
  <si>
    <t>Доска сухая строганная</t>
  </si>
  <si>
    <t xml:space="preserve">Погонаж </t>
  </si>
  <si>
    <t>2024г</t>
  </si>
  <si>
    <t>февраль</t>
  </si>
  <si>
    <t xml:space="preserve"> г. Новосибирск,  ул. Кубовая 1 , тел: 375-10-94; +7 923 246 35 36; </t>
  </si>
  <si>
    <t>20*140*4000</t>
  </si>
  <si>
    <t>27*135*4000 лиственница</t>
  </si>
  <si>
    <t>14*84*2000</t>
  </si>
  <si>
    <t>полок Кедр   27х120х2,0-4000</t>
  </si>
  <si>
    <t>45х50х4000</t>
  </si>
  <si>
    <t>50х50х4000</t>
  </si>
  <si>
    <t>30х145х3000</t>
  </si>
  <si>
    <t>20х90х4000</t>
  </si>
  <si>
    <t xml:space="preserve"> Дверная коробка 32*120*2100мм В.</t>
  </si>
  <si>
    <t xml:space="preserve"> Нащельник (раскладка прямая)     8х30х2500мм</t>
  </si>
  <si>
    <t xml:space="preserve"> Нащельник (раскладка прямая)     8х40х2500мм</t>
  </si>
  <si>
    <t xml:space="preserve"> Уголок наруж.  30*30*2500 </t>
  </si>
  <si>
    <t xml:space="preserve"> Уголок наруж.  40*40*2500 </t>
  </si>
  <si>
    <t>14*150*2000 3000/4000 Штиль</t>
  </si>
  <si>
    <t>скидки от обьема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</si>
</sst>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Verdana"/>
      <family val="2"/>
      <charset val="204"/>
    </font>
    <font>
      <sz val="12"/>
      <color indexed="18"/>
      <name val="Verdana"/>
      <family val="2"/>
      <charset val="204"/>
    </font>
    <font>
      <sz val="10"/>
      <color indexed="1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b/>
      <sz val="12"/>
      <name val="Verdana"/>
      <family val="2"/>
      <charset val="204"/>
    </font>
    <font>
      <b/>
      <sz val="12"/>
      <color indexed="22"/>
      <name val="Verdana"/>
      <family val="2"/>
      <charset val="204"/>
    </font>
    <font>
      <sz val="11"/>
      <name val="Verdana"/>
      <family val="2"/>
      <charset val="204"/>
    </font>
    <font>
      <sz val="12"/>
      <color indexed="22"/>
      <name val="Verdana"/>
      <family val="2"/>
      <charset val="204"/>
    </font>
    <font>
      <sz val="12"/>
      <color indexed="1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2" fillId="0" borderId="0" xfId="0" applyFont="1"/>
    <xf numFmtId="14" fontId="4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1" fontId="11" fillId="0" borderId="7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9" fillId="0" borderId="1" xfId="0" applyFont="1" applyBorder="1"/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1" fontId="14" fillId="0" borderId="7" xfId="0" applyNumberFormat="1" applyFont="1" applyFill="1" applyBorder="1"/>
    <xf numFmtId="1" fontId="14" fillId="0" borderId="8" xfId="0" applyNumberFormat="1" applyFont="1" applyFill="1" applyBorder="1"/>
    <xf numFmtId="1" fontId="14" fillId="0" borderId="21" xfId="0" applyNumberFormat="1" applyFont="1" applyFill="1" applyBorder="1"/>
    <xf numFmtId="1" fontId="14" fillId="0" borderId="15" xfId="0" applyNumberFormat="1" applyFont="1" applyFill="1" applyBorder="1"/>
    <xf numFmtId="1" fontId="14" fillId="0" borderId="7" xfId="0" applyNumberFormat="1" applyFont="1" applyFill="1" applyBorder="1" applyAlignment="1">
      <alignment vertical="center" wrapText="1"/>
    </xf>
    <xf numFmtId="1" fontId="14" fillId="0" borderId="22" xfId="0" applyNumberFormat="1" applyFont="1" applyFill="1" applyBorder="1"/>
    <xf numFmtId="1" fontId="14" fillId="0" borderId="21" xfId="0" applyNumberFormat="1" applyFont="1" applyFill="1" applyBorder="1" applyAlignment="1">
      <alignment vertical="center" wrapText="1"/>
    </xf>
    <xf numFmtId="1" fontId="14" fillId="0" borderId="23" xfId="0" applyNumberFormat="1" applyFont="1" applyFill="1" applyBorder="1"/>
    <xf numFmtId="0" fontId="14" fillId="2" borderId="9" xfId="0" applyFont="1" applyFill="1" applyBorder="1" applyAlignment="1">
      <alignment horizont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0" borderId="10" xfId="0" applyFont="1" applyBorder="1"/>
    <xf numFmtId="0" fontId="14" fillId="0" borderId="11" xfId="0" applyFont="1" applyBorder="1"/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14" fillId="0" borderId="0" xfId="0" applyFont="1" applyBorder="1"/>
    <xf numFmtId="0" fontId="14" fillId="0" borderId="9" xfId="0" applyFont="1" applyBorder="1"/>
    <xf numFmtId="0" fontId="14" fillId="0" borderId="13" xfId="0" applyFont="1" applyBorder="1"/>
    <xf numFmtId="0" fontId="9" fillId="0" borderId="25" xfId="0" applyFont="1" applyBorder="1"/>
    <xf numFmtId="0" fontId="14" fillId="0" borderId="26" xfId="0" applyFont="1" applyBorder="1"/>
    <xf numFmtId="0" fontId="14" fillId="0" borderId="27" xfId="0" applyFont="1" applyBorder="1"/>
    <xf numFmtId="0" fontId="14" fillId="0" borderId="28" xfId="0" applyFont="1" applyBorder="1"/>
    <xf numFmtId="0" fontId="9" fillId="3" borderId="25" xfId="0" applyFont="1" applyFill="1" applyBorder="1"/>
    <xf numFmtId="0" fontId="14" fillId="3" borderId="29" xfId="0" applyFont="1" applyFill="1" applyBorder="1"/>
    <xf numFmtId="0" fontId="14" fillId="3" borderId="27" xfId="0" applyFont="1" applyFill="1" applyBorder="1"/>
    <xf numFmtId="0" fontId="9" fillId="3" borderId="27" xfId="0" applyFont="1" applyFill="1" applyBorder="1"/>
    <xf numFmtId="0" fontId="8" fillId="3" borderId="27" xfId="0" applyFont="1" applyFill="1" applyBorder="1"/>
    <xf numFmtId="0" fontId="9" fillId="3" borderId="1" xfId="0" applyFont="1" applyFill="1" applyBorder="1"/>
    <xf numFmtId="0" fontId="14" fillId="3" borderId="15" xfId="0" applyFont="1" applyFill="1" applyBorder="1"/>
    <xf numFmtId="0" fontId="14" fillId="3" borderId="7" xfId="0" applyFont="1" applyFill="1" applyBorder="1"/>
    <xf numFmtId="0" fontId="9" fillId="3" borderId="7" xfId="0" applyFont="1" applyFill="1" applyBorder="1"/>
    <xf numFmtId="0" fontId="8" fillId="3" borderId="7" xfId="0" applyFont="1" applyFill="1" applyBorder="1"/>
    <xf numFmtId="1" fontId="8" fillId="0" borderId="9" xfId="0" applyNumberFormat="1" applyFont="1" applyBorder="1" applyAlignment="1">
      <alignment horizontal="center"/>
    </xf>
    <xf numFmtId="0" fontId="15" fillId="2" borderId="30" xfId="0" applyFont="1" applyFill="1" applyBorder="1" applyAlignment="1">
      <alignment horizontal="center" vertical="center" wrapText="1"/>
    </xf>
    <xf numFmtId="1" fontId="17" fillId="0" borderId="18" xfId="0" applyNumberFormat="1" applyFont="1" applyFill="1" applyBorder="1" applyAlignment="1">
      <alignment vertical="center" wrapText="1"/>
    </xf>
    <xf numFmtId="1" fontId="16" fillId="0" borderId="19" xfId="0" applyNumberFormat="1" applyFont="1" applyFill="1" applyBorder="1"/>
    <xf numFmtId="1" fontId="16" fillId="0" borderId="20" xfId="0" applyNumberFormat="1" applyFont="1" applyFill="1" applyBorder="1"/>
    <xf numFmtId="1" fontId="16" fillId="0" borderId="8" xfId="0" applyNumberFormat="1" applyFont="1" applyFill="1" applyBorder="1"/>
    <xf numFmtId="1" fontId="16" fillId="0" borderId="15" xfId="0" applyNumberFormat="1" applyFont="1" applyFill="1" applyBorder="1"/>
    <xf numFmtId="1" fontId="16" fillId="0" borderId="7" xfId="0" applyNumberFormat="1" applyFont="1" applyFill="1" applyBorder="1" applyAlignment="1">
      <alignment vertical="center" wrapText="1"/>
    </xf>
    <xf numFmtId="1" fontId="17" fillId="0" borderId="7" xfId="0" applyNumberFormat="1" applyFont="1" applyFill="1" applyBorder="1"/>
    <xf numFmtId="1" fontId="16" fillId="0" borderId="7" xfId="0" applyNumberFormat="1" applyFont="1" applyFill="1" applyBorder="1"/>
    <xf numFmtId="1" fontId="17" fillId="0" borderId="19" xfId="0" applyNumberFormat="1" applyFont="1" applyFill="1" applyBorder="1"/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justify" vertical="center" wrapText="1"/>
    </xf>
    <xf numFmtId="1" fontId="14" fillId="0" borderId="29" xfId="0" applyNumberFormat="1" applyFont="1" applyFill="1" applyBorder="1"/>
    <xf numFmtId="1" fontId="14" fillId="0" borderId="27" xfId="0" applyNumberFormat="1" applyFont="1" applyFill="1" applyBorder="1" applyAlignment="1">
      <alignment vertical="center" wrapText="1"/>
    </xf>
    <xf numFmtId="1" fontId="14" fillId="0" borderId="27" xfId="0" applyNumberFormat="1" applyFont="1" applyFill="1" applyBorder="1"/>
    <xf numFmtId="1" fontId="14" fillId="0" borderId="28" xfId="0" applyNumberFormat="1" applyFont="1" applyFill="1" applyBorder="1"/>
    <xf numFmtId="1" fontId="8" fillId="0" borderId="27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8" fillId="2" borderId="1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" fontId="8" fillId="0" borderId="29" xfId="0" applyNumberFormat="1" applyFont="1" applyBorder="1" applyAlignment="1">
      <alignment horizontal="center"/>
    </xf>
    <xf numFmtId="0" fontId="12" fillId="0" borderId="4" xfId="0" applyFont="1" applyBorder="1" applyAlignment="1">
      <alignment vertical="center"/>
    </xf>
    <xf numFmtId="0" fontId="9" fillId="0" borderId="25" xfId="0" applyFont="1" applyFill="1" applyBorder="1" applyAlignment="1">
      <alignment horizontal="justify" vertical="center" wrapText="1"/>
    </xf>
    <xf numFmtId="1" fontId="16" fillId="0" borderId="27" xfId="0" applyNumberFormat="1" applyFont="1" applyFill="1" applyBorder="1"/>
    <xf numFmtId="1" fontId="17" fillId="0" borderId="27" xfId="0" applyNumberFormat="1" applyFont="1" applyFill="1" applyBorder="1"/>
    <xf numFmtId="1" fontId="16" fillId="0" borderId="28" xfId="0" applyNumberFormat="1" applyFont="1" applyFill="1" applyBorder="1"/>
    <xf numFmtId="1" fontId="10" fillId="0" borderId="26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justify" vertical="center" wrapText="1"/>
    </xf>
    <xf numFmtId="1" fontId="16" fillId="0" borderId="10" xfId="0" applyNumberFormat="1" applyFont="1" applyFill="1" applyBorder="1"/>
    <xf numFmtId="1" fontId="17" fillId="0" borderId="10" xfId="0" applyNumberFormat="1" applyFont="1" applyFill="1" applyBorder="1"/>
    <xf numFmtId="1" fontId="16" fillId="0" borderId="11" xfId="0" applyNumberFormat="1" applyFont="1" applyFill="1" applyBorder="1"/>
    <xf numFmtId="1" fontId="10" fillId="0" borderId="36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1" fontId="14" fillId="0" borderId="16" xfId="0" applyNumberFormat="1" applyFont="1" applyFill="1" applyBorder="1"/>
    <xf numFmtId="1" fontId="14" fillId="0" borderId="9" xfId="0" applyNumberFormat="1" applyFont="1" applyFill="1" applyBorder="1" applyAlignment="1">
      <alignment vertical="center" wrapText="1"/>
    </xf>
    <xf numFmtId="1" fontId="14" fillId="0" borderId="9" xfId="0" applyNumberFormat="1" applyFont="1" applyFill="1" applyBorder="1"/>
    <xf numFmtId="1" fontId="14" fillId="0" borderId="13" xfId="0" applyNumberFormat="1" applyFont="1" applyFill="1" applyBorder="1"/>
    <xf numFmtId="1" fontId="10" fillId="0" borderId="12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 vertical="center" wrapText="1"/>
    </xf>
    <xf numFmtId="1" fontId="17" fillId="0" borderId="29" xfId="0" applyNumberFormat="1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justify" vertical="center" wrapText="1"/>
    </xf>
    <xf numFmtId="1" fontId="17" fillId="0" borderId="31" xfId="0" applyNumberFormat="1" applyFont="1" applyFill="1" applyBorder="1" applyAlignment="1">
      <alignment vertical="center" wrapText="1"/>
    </xf>
    <xf numFmtId="1" fontId="17" fillId="0" borderId="32" xfId="0" applyNumberFormat="1" applyFont="1" applyFill="1" applyBorder="1"/>
    <xf numFmtId="1" fontId="16" fillId="0" borderId="32" xfId="0" applyNumberFormat="1" applyFont="1" applyFill="1" applyBorder="1"/>
    <xf numFmtId="1" fontId="16" fillId="0" borderId="33" xfId="0" applyNumberFormat="1" applyFont="1" applyFill="1" applyBorder="1"/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vertical="center" wrapText="1"/>
    </xf>
    <xf numFmtId="1" fontId="17" fillId="0" borderId="14" xfId="0" applyNumberFormat="1" applyFont="1" applyFill="1" applyBorder="1" applyAlignment="1">
      <alignment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1" fontId="10" fillId="0" borderId="37" xfId="0" applyNumberFormat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vertical="center" wrapText="1"/>
    </xf>
    <xf numFmtId="0" fontId="14" fillId="0" borderId="21" xfId="0" applyFont="1" applyFill="1" applyBorder="1"/>
    <xf numFmtId="0" fontId="16" fillId="0" borderId="21" xfId="0" applyFont="1" applyFill="1" applyBorder="1"/>
    <xf numFmtId="0" fontId="14" fillId="0" borderId="37" xfId="0" applyFont="1" applyFill="1" applyBorder="1"/>
    <xf numFmtId="1" fontId="13" fillId="0" borderId="21" xfId="0" applyNumberFormat="1" applyFont="1" applyFill="1" applyBorder="1" applyAlignment="1">
      <alignment horizontal="center" vertical="center" wrapText="1"/>
    </xf>
    <xf numFmtId="1" fontId="17" fillId="0" borderId="44" xfId="0" applyNumberFormat="1" applyFont="1" applyFill="1" applyBorder="1" applyAlignment="1">
      <alignment vertical="center" wrapText="1"/>
    </xf>
    <xf numFmtId="1" fontId="10" fillId="0" borderId="44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14" fillId="0" borderId="36" xfId="0" applyFont="1" applyFill="1" applyBorder="1" applyAlignment="1">
      <alignment vertical="center" wrapText="1"/>
    </xf>
    <xf numFmtId="0" fontId="14" fillId="0" borderId="10" xfId="0" applyFont="1" applyFill="1" applyBorder="1"/>
    <xf numFmtId="0" fontId="16" fillId="0" borderId="10" xfId="0" applyFont="1" applyFill="1" applyBorder="1"/>
    <xf numFmtId="0" fontId="14" fillId="0" borderId="11" xfId="0" applyFont="1" applyFill="1" applyBorder="1"/>
    <xf numFmtId="1" fontId="13" fillId="0" borderId="36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/>
    <xf numFmtId="1" fontId="14" fillId="0" borderId="10" xfId="0" applyNumberFormat="1" applyFont="1" applyFill="1" applyBorder="1" applyAlignment="1">
      <alignment vertical="center" wrapText="1"/>
    </xf>
    <xf numFmtId="1" fontId="14" fillId="0" borderId="10" xfId="0" applyNumberFormat="1" applyFont="1" applyFill="1" applyBorder="1"/>
    <xf numFmtId="1" fontId="14" fillId="0" borderId="11" xfId="0" applyNumberFormat="1" applyFont="1" applyFill="1" applyBorder="1"/>
    <xf numFmtId="1" fontId="8" fillId="0" borderId="36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16" fillId="0" borderId="14" xfId="0" applyNumberFormat="1" applyFont="1" applyFill="1" applyBorder="1"/>
    <xf numFmtId="1" fontId="16" fillId="0" borderId="10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4" fillId="0" borderId="24" xfId="0" applyNumberFormat="1" applyFont="1" applyFill="1" applyBorder="1"/>
    <xf numFmtId="1" fontId="11" fillId="0" borderId="10" xfId="0" applyNumberFormat="1" applyFont="1" applyFill="1" applyBorder="1" applyAlignment="1">
      <alignment horizontal="center"/>
    </xf>
    <xf numFmtId="0" fontId="9" fillId="0" borderId="4" xfId="0" applyFont="1" applyBorder="1"/>
    <xf numFmtId="0" fontId="14" fillId="0" borderId="36" xfId="0" applyFont="1" applyBorder="1"/>
    <xf numFmtId="0" fontId="9" fillId="0" borderId="14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3" borderId="40" xfId="0" applyFont="1" applyFill="1" applyBorder="1"/>
    <xf numFmtId="0" fontId="14" fillId="3" borderId="41" xfId="0" applyFont="1" applyFill="1" applyBorder="1"/>
    <xf numFmtId="0" fontId="9" fillId="3" borderId="42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5" borderId="4" xfId="0" applyFont="1" applyFill="1" applyBorder="1"/>
    <xf numFmtId="0" fontId="14" fillId="5" borderId="36" xfId="0" applyFont="1" applyFill="1" applyBorder="1"/>
    <xf numFmtId="0" fontId="14" fillId="5" borderId="10" xfId="0" applyFont="1" applyFill="1" applyBorder="1"/>
    <xf numFmtId="0" fontId="14" fillId="5" borderId="11" xfId="0" applyFont="1" applyFill="1" applyBorder="1"/>
    <xf numFmtId="0" fontId="9" fillId="5" borderId="14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1" fontId="8" fillId="5" borderId="10" xfId="0" applyNumberFormat="1" applyFont="1" applyFill="1" applyBorder="1" applyAlignment="1">
      <alignment horizontal="center"/>
    </xf>
    <xf numFmtId="0" fontId="14" fillId="0" borderId="30" xfId="0" applyFont="1" applyBorder="1"/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justify" vertical="center" wrapText="1"/>
    </xf>
    <xf numFmtId="1" fontId="14" fillId="0" borderId="46" xfId="0" applyNumberFormat="1" applyFont="1" applyFill="1" applyBorder="1"/>
    <xf numFmtId="1" fontId="14" fillId="0" borderId="42" xfId="0" applyNumberFormat="1" applyFont="1" applyFill="1" applyBorder="1" applyAlignment="1">
      <alignment vertical="center" wrapText="1"/>
    </xf>
    <xf numFmtId="1" fontId="14" fillId="0" borderId="42" xfId="0" applyNumberFormat="1" applyFont="1" applyFill="1" applyBorder="1"/>
    <xf numFmtId="1" fontId="14" fillId="0" borderId="43" xfId="0" applyNumberFormat="1" applyFont="1" applyFill="1" applyBorder="1"/>
    <xf numFmtId="1" fontId="8" fillId="0" borderId="39" xfId="0" applyNumberFormat="1" applyFont="1" applyFill="1" applyBorder="1" applyAlignment="1">
      <alignment horizontal="center"/>
    </xf>
    <xf numFmtId="1" fontId="8" fillId="0" borderId="42" xfId="0" applyNumberFormat="1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0" fontId="8" fillId="3" borderId="45" xfId="0" applyFont="1" applyFill="1" applyBorder="1" applyAlignment="1">
      <alignment horizontal="left"/>
    </xf>
    <xf numFmtId="0" fontId="8" fillId="3" borderId="41" xfId="0" applyFont="1" applyFill="1" applyBorder="1" applyAlignment="1">
      <alignment horizontal="left"/>
    </xf>
    <xf numFmtId="0" fontId="8" fillId="3" borderId="47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vertical="center" wrapText="1"/>
    </xf>
    <xf numFmtId="0" fontId="8" fillId="3" borderId="41" xfId="0" applyFont="1" applyFill="1" applyBorder="1" applyAlignment="1">
      <alignment vertical="center" wrapText="1"/>
    </xf>
    <xf numFmtId="0" fontId="8" fillId="3" borderId="47" xfId="0" applyFont="1" applyFill="1" applyBorder="1" applyAlignment="1">
      <alignment vertical="center" wrapText="1"/>
    </xf>
    <xf numFmtId="0" fontId="8" fillId="3" borderId="45" xfId="0" applyFont="1" applyFill="1" applyBorder="1" applyAlignment="1">
      <alignment horizontal="left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8" fillId="3" borderId="47" xfId="0" applyFont="1" applyFill="1" applyBorder="1" applyAlignment="1">
      <alignment horizontal="left" vertical="center" wrapText="1"/>
    </xf>
    <xf numFmtId="0" fontId="8" fillId="3" borderId="46" xfId="0" applyFont="1" applyFill="1" applyBorder="1" applyAlignment="1">
      <alignment horizontal="left" vertical="center" wrapText="1"/>
    </xf>
    <xf numFmtId="0" fontId="8" fillId="4" borderId="45" xfId="0" applyFont="1" applyFill="1" applyBorder="1" applyAlignment="1">
      <alignment horizontal="left" vertical="center" wrapText="1"/>
    </xf>
    <xf numFmtId="0" fontId="8" fillId="4" borderId="41" xfId="0" applyFont="1" applyFill="1" applyBorder="1" applyAlignment="1">
      <alignment horizontal="left" vertical="center" wrapText="1"/>
    </xf>
    <xf numFmtId="0" fontId="8" fillId="4" borderId="47" xfId="0" applyFont="1" applyFill="1" applyBorder="1" applyAlignment="1">
      <alignment horizontal="left" vertical="center" wrapText="1"/>
    </xf>
    <xf numFmtId="1" fontId="16" fillId="0" borderId="29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411480</xdr:colOff>
      <xdr:row>0</xdr:row>
      <xdr:rowOff>120777</xdr:rowOff>
    </xdr:from>
    <xdr:to>
      <xdr:col>0</xdr:col>
      <xdr:colOff>3400424</xdr:colOff>
      <xdr:row>1</xdr:row>
      <xdr:rowOff>647701</xdr:rowOff>
    </xdr:to>
    <xdr:pic>
      <xdr:nvPicPr>
        <xdr:cNvPr id="1025" name="Picture 221" descr="А Лес гориз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" y="120777"/>
          <a:ext cx="2988944" cy="915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533400</xdr:colOff>
      <xdr:row>1</xdr:row>
      <xdr:rowOff>314325</xdr:rowOff>
    </xdr:from>
    <xdr:to>
      <xdr:col>12</xdr:col>
      <xdr:colOff>285749</xdr:colOff>
      <xdr:row>1</xdr:row>
      <xdr:rowOff>657225</xdr:rowOff>
    </xdr:to>
    <xdr:pic>
      <xdr:nvPicPr>
        <xdr:cNvPr id="1026" name="Рисунок 2" descr="VisaMastercard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05525" y="704850"/>
          <a:ext cx="11144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SheetLayoutView="100" workbookViewId="0">
      <selection activeCell="A7" sqref="A7:A8"/>
    </sheetView>
  </sheetViews>
  <sheetFormatPr defaultColWidth="9.140625" defaultRowHeight="15.75"/>
  <cols>
    <col min="1" max="1" width="56.5703125" style="1" customWidth="1"/>
    <col min="2" max="2" width="0.28515625" style="1" hidden="1" customWidth="1"/>
    <col min="3" max="3" width="9.5703125" style="1" hidden="1" customWidth="1"/>
    <col min="4" max="4" width="9.7109375" style="1" hidden="1" customWidth="1"/>
    <col min="5" max="5" width="8.7109375" style="1" hidden="1" customWidth="1"/>
    <col min="6" max="6" width="7.7109375" style="1" hidden="1" customWidth="1"/>
    <col min="7" max="7" width="9.140625" style="1" hidden="1" customWidth="1"/>
    <col min="8" max="11" width="9.140625" style="1"/>
    <col min="12" max="12" width="11.28515625" style="1" bestFit="1" customWidth="1"/>
    <col min="13" max="16384" width="9.140625" style="1"/>
  </cols>
  <sheetData>
    <row r="1" spans="1:13" ht="30.75" customHeight="1">
      <c r="B1" s="1" t="s">
        <v>30</v>
      </c>
    </row>
    <row r="2" spans="1:13" ht="55.5" customHeight="1">
      <c r="A2" s="2"/>
      <c r="B2" s="2"/>
      <c r="C2" s="2"/>
      <c r="D2" s="2"/>
      <c r="E2" s="2"/>
      <c r="F2" s="2"/>
      <c r="G2" s="2"/>
    </row>
    <row r="3" spans="1:13" ht="16.5" thickBot="1">
      <c r="A3" s="3" t="s">
        <v>74</v>
      </c>
      <c r="G3" s="4">
        <v>44237</v>
      </c>
      <c r="J3" s="1" t="s">
        <v>89</v>
      </c>
      <c r="L3" s="224" t="s">
        <v>73</v>
      </c>
      <c r="M3" s="1" t="s">
        <v>72</v>
      </c>
    </row>
    <row r="4" spans="1:13" ht="15.75" customHeight="1">
      <c r="A4" s="201" t="s">
        <v>0</v>
      </c>
      <c r="B4" s="203" t="s">
        <v>10</v>
      </c>
      <c r="C4" s="204"/>
      <c r="D4" s="204"/>
      <c r="E4" s="204"/>
      <c r="F4" s="204"/>
      <c r="G4" s="212"/>
      <c r="H4" s="209" t="s">
        <v>11</v>
      </c>
      <c r="I4" s="210"/>
      <c r="J4" s="210"/>
      <c r="K4" s="210"/>
      <c r="L4" s="210"/>
      <c r="M4" s="211"/>
    </row>
    <row r="5" spans="1:13" ht="27" customHeight="1" thickBot="1">
      <c r="A5" s="202"/>
      <c r="B5" s="32" t="s">
        <v>1</v>
      </c>
      <c r="C5" s="33" t="s">
        <v>7</v>
      </c>
      <c r="D5" s="33" t="s">
        <v>2</v>
      </c>
      <c r="E5" s="33" t="s">
        <v>9</v>
      </c>
      <c r="F5" s="42" t="s">
        <v>3</v>
      </c>
      <c r="G5" s="67" t="s">
        <v>8</v>
      </c>
      <c r="H5" s="97" t="s">
        <v>1</v>
      </c>
      <c r="I5" s="98" t="s">
        <v>7</v>
      </c>
      <c r="J5" s="98" t="s">
        <v>2</v>
      </c>
      <c r="K5" s="98" t="s">
        <v>9</v>
      </c>
      <c r="L5" s="98" t="s">
        <v>5</v>
      </c>
      <c r="M5" s="99" t="s">
        <v>6</v>
      </c>
    </row>
    <row r="6" spans="1:13" ht="15" customHeight="1" thickBot="1">
      <c r="A6" s="213" t="s">
        <v>65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5"/>
    </row>
    <row r="7" spans="1:13" ht="15.75" customHeight="1">
      <c r="A7" s="150" t="s">
        <v>59</v>
      </c>
      <c r="B7" s="164">
        <v>83250</v>
      </c>
      <c r="C7" s="165">
        <v>69750</v>
      </c>
      <c r="D7" s="165">
        <v>49500</v>
      </c>
      <c r="E7" s="113">
        <v>36000</v>
      </c>
      <c r="F7" s="113">
        <v>29250</v>
      </c>
      <c r="G7" s="114">
        <v>19125</v>
      </c>
      <c r="H7" s="166"/>
      <c r="I7" s="167">
        <v>1299</v>
      </c>
      <c r="J7" s="167">
        <v>1100</v>
      </c>
      <c r="K7" s="167">
        <v>755</v>
      </c>
      <c r="L7" s="167">
        <v>520</v>
      </c>
      <c r="M7" s="168">
        <v>350</v>
      </c>
    </row>
    <row r="8" spans="1:13" ht="15" customHeight="1">
      <c r="A8" s="7" t="s">
        <v>63</v>
      </c>
      <c r="B8" s="72">
        <v>103500</v>
      </c>
      <c r="C8" s="73">
        <v>90000</v>
      </c>
      <c r="D8" s="73">
        <v>63000</v>
      </c>
      <c r="E8" s="75">
        <v>42750</v>
      </c>
      <c r="F8" s="75">
        <v>29250</v>
      </c>
      <c r="G8" s="71">
        <v>19125</v>
      </c>
      <c r="H8" s="80"/>
      <c r="I8" s="11">
        <v>1299</v>
      </c>
      <c r="J8" s="11">
        <v>1100</v>
      </c>
      <c r="K8" s="11">
        <v>740</v>
      </c>
      <c r="L8" s="11">
        <v>630</v>
      </c>
      <c r="M8" s="81">
        <v>410</v>
      </c>
    </row>
    <row r="9" spans="1:13" ht="15" customHeight="1">
      <c r="A9" s="7" t="s">
        <v>47</v>
      </c>
      <c r="B9" s="72">
        <v>103500</v>
      </c>
      <c r="C9" s="73">
        <v>90000</v>
      </c>
      <c r="D9" s="73">
        <v>63000</v>
      </c>
      <c r="E9" s="75">
        <v>42750</v>
      </c>
      <c r="F9" s="75">
        <v>29250</v>
      </c>
      <c r="G9" s="71">
        <v>19125</v>
      </c>
      <c r="H9" s="80"/>
      <c r="I9" s="11"/>
      <c r="J9" s="11"/>
      <c r="K9" s="11">
        <v>350</v>
      </c>
      <c r="L9" s="11">
        <v>255</v>
      </c>
      <c r="M9" s="81"/>
    </row>
    <row r="10" spans="1:13" ht="15.75" customHeight="1">
      <c r="A10" s="7" t="s">
        <v>49</v>
      </c>
      <c r="B10" s="72">
        <v>83250</v>
      </c>
      <c r="C10" s="73">
        <v>69750</v>
      </c>
      <c r="D10" s="73">
        <v>49500</v>
      </c>
      <c r="E10" s="74">
        <v>36000</v>
      </c>
      <c r="F10" s="74">
        <v>29250</v>
      </c>
      <c r="G10" s="71">
        <v>19125</v>
      </c>
      <c r="H10" s="80"/>
      <c r="I10" s="11"/>
      <c r="J10" s="11"/>
      <c r="K10" s="11"/>
      <c r="L10" s="11">
        <v>580</v>
      </c>
      <c r="M10" s="81">
        <v>350</v>
      </c>
    </row>
    <row r="11" spans="1:13" ht="15" customHeight="1">
      <c r="A11" s="7" t="s">
        <v>64</v>
      </c>
      <c r="B11" s="72">
        <v>103500</v>
      </c>
      <c r="C11" s="73">
        <v>90000</v>
      </c>
      <c r="D11" s="73">
        <v>63000</v>
      </c>
      <c r="E11" s="75">
        <v>42750</v>
      </c>
      <c r="F11" s="75">
        <v>29250</v>
      </c>
      <c r="G11" s="71">
        <v>19125</v>
      </c>
      <c r="H11" s="80"/>
      <c r="I11" s="11">
        <v>1299</v>
      </c>
      <c r="J11" s="11">
        <v>1100</v>
      </c>
      <c r="K11" s="11">
        <v>655</v>
      </c>
      <c r="L11" s="11">
        <v>550</v>
      </c>
      <c r="M11" s="81">
        <v>375</v>
      </c>
    </row>
    <row r="12" spans="1:13" ht="15.75" customHeight="1" thickBot="1">
      <c r="A12" s="118" t="s">
        <v>60</v>
      </c>
      <c r="B12" s="119"/>
      <c r="C12" s="120"/>
      <c r="D12" s="120"/>
      <c r="E12" s="121">
        <v>34850</v>
      </c>
      <c r="F12" s="121"/>
      <c r="G12" s="122"/>
      <c r="H12" s="123"/>
      <c r="I12" s="124">
        <v>1299</v>
      </c>
      <c r="J12" s="124">
        <v>1100</v>
      </c>
      <c r="K12" s="125">
        <v>740</v>
      </c>
      <c r="L12" s="124">
        <v>620</v>
      </c>
      <c r="M12" s="126">
        <v>450</v>
      </c>
    </row>
    <row r="13" spans="1:13" ht="15.75" customHeight="1" thickBot="1">
      <c r="A13" s="118" t="s">
        <v>88</v>
      </c>
      <c r="B13" s="119"/>
      <c r="C13" s="120"/>
      <c r="D13" s="120"/>
      <c r="E13" s="121">
        <v>34850</v>
      </c>
      <c r="F13" s="121"/>
      <c r="G13" s="122"/>
      <c r="H13" s="123"/>
      <c r="I13" s="124">
        <v>1299</v>
      </c>
      <c r="J13" s="124">
        <v>1100</v>
      </c>
      <c r="K13" s="125">
        <v>740</v>
      </c>
      <c r="L13" s="124">
        <v>620</v>
      </c>
      <c r="M13" s="126">
        <v>450</v>
      </c>
    </row>
    <row r="14" spans="1:13" ht="15" customHeight="1" thickBot="1">
      <c r="A14" s="104" t="s">
        <v>48</v>
      </c>
      <c r="B14" s="223">
        <v>96750</v>
      </c>
      <c r="C14" s="105">
        <v>76500</v>
      </c>
      <c r="D14" s="105">
        <v>49500</v>
      </c>
      <c r="E14" s="105">
        <v>42750</v>
      </c>
      <c r="F14" s="106">
        <v>33300</v>
      </c>
      <c r="G14" s="107">
        <v>22500</v>
      </c>
      <c r="H14" s="108"/>
      <c r="I14" s="109">
        <v>1600</v>
      </c>
      <c r="J14" s="109">
        <v>1300</v>
      </c>
      <c r="K14" s="109">
        <v>730</v>
      </c>
      <c r="L14" s="109">
        <v>585</v>
      </c>
      <c r="M14" s="110">
        <v>410</v>
      </c>
    </row>
    <row r="15" spans="1:13" ht="15.75" customHeight="1" thickBot="1">
      <c r="A15" s="216" t="s">
        <v>52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8"/>
    </row>
    <row r="16" spans="1:13" ht="18" customHeight="1" thickBot="1">
      <c r="A16" s="190" t="s">
        <v>66</v>
      </c>
      <c r="B16" s="191"/>
      <c r="C16" s="192"/>
      <c r="D16" s="192"/>
      <c r="E16" s="193">
        <v>38050</v>
      </c>
      <c r="F16" s="193">
        <v>27492</v>
      </c>
      <c r="G16" s="194"/>
      <c r="H16" s="195"/>
      <c r="I16" s="196">
        <v>2130</v>
      </c>
      <c r="J16" s="196">
        <v>1145</v>
      </c>
      <c r="K16" s="196">
        <v>990</v>
      </c>
      <c r="L16" s="196">
        <v>850</v>
      </c>
      <c r="M16" s="197">
        <v>611</v>
      </c>
    </row>
    <row r="17" spans="1:13" ht="18" customHeight="1">
      <c r="A17" s="150" t="s">
        <v>75</v>
      </c>
      <c r="B17" s="157"/>
      <c r="C17" s="158"/>
      <c r="D17" s="158"/>
      <c r="E17" s="159">
        <v>38050</v>
      </c>
      <c r="F17" s="159">
        <v>27492</v>
      </c>
      <c r="G17" s="160"/>
      <c r="H17" s="161"/>
      <c r="I17" s="162">
        <v>1600</v>
      </c>
      <c r="J17" s="162">
        <v>1200</v>
      </c>
      <c r="K17" s="162">
        <v>950</v>
      </c>
      <c r="L17" s="162">
        <v>780</v>
      </c>
      <c r="M17" s="163">
        <v>570</v>
      </c>
    </row>
    <row r="18" spans="1:13" ht="18" customHeight="1">
      <c r="A18" s="7" t="s">
        <v>51</v>
      </c>
      <c r="B18" s="37"/>
      <c r="C18" s="38"/>
      <c r="D18" s="38"/>
      <c r="E18" s="34">
        <v>38050</v>
      </c>
      <c r="F18" s="34">
        <v>27492</v>
      </c>
      <c r="G18" s="35"/>
      <c r="H18" s="90"/>
      <c r="I18" s="10">
        <v>1600</v>
      </c>
      <c r="J18" s="10">
        <v>1200</v>
      </c>
      <c r="K18" s="10">
        <v>950</v>
      </c>
      <c r="L18" s="10">
        <v>750</v>
      </c>
      <c r="M18" s="91">
        <v>530</v>
      </c>
    </row>
    <row r="19" spans="1:13" ht="18" customHeight="1">
      <c r="A19" s="7" t="s">
        <v>50</v>
      </c>
      <c r="B19" s="37"/>
      <c r="C19" s="38"/>
      <c r="D19" s="38"/>
      <c r="E19" s="34">
        <v>38050</v>
      </c>
      <c r="F19" s="34">
        <v>27492</v>
      </c>
      <c r="G19" s="35"/>
      <c r="H19" s="90"/>
      <c r="I19" s="10">
        <v>1600</v>
      </c>
      <c r="J19" s="10">
        <v>1200</v>
      </c>
      <c r="K19" s="10">
        <v>950</v>
      </c>
      <c r="L19" s="10">
        <v>750</v>
      </c>
      <c r="M19" s="91">
        <v>530</v>
      </c>
    </row>
    <row r="20" spans="1:13" ht="18" customHeight="1" thickBot="1">
      <c r="A20" s="82" t="s">
        <v>44</v>
      </c>
      <c r="B20" s="83"/>
      <c r="C20" s="84"/>
      <c r="D20" s="84"/>
      <c r="E20" s="85">
        <v>38050</v>
      </c>
      <c r="F20" s="85">
        <v>27492</v>
      </c>
      <c r="G20" s="86"/>
      <c r="H20" s="88"/>
      <c r="I20" s="87">
        <v>1600</v>
      </c>
      <c r="J20" s="87">
        <v>1200</v>
      </c>
      <c r="K20" s="87">
        <v>960</v>
      </c>
      <c r="L20" s="87">
        <v>860</v>
      </c>
      <c r="M20" s="89">
        <v>530</v>
      </c>
    </row>
    <row r="21" spans="1:13" ht="15" customHeight="1" thickBot="1">
      <c r="A21" s="216" t="s">
        <v>4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8"/>
    </row>
    <row r="22" spans="1:13" ht="15.75" customHeight="1">
      <c r="A22" s="150" t="s">
        <v>45</v>
      </c>
      <c r="B22" s="151"/>
      <c r="C22" s="152"/>
      <c r="D22" s="152"/>
      <c r="E22" s="153">
        <v>33225</v>
      </c>
      <c r="F22" s="153">
        <v>27675</v>
      </c>
      <c r="G22" s="154"/>
      <c r="H22" s="155"/>
      <c r="I22" s="156"/>
      <c r="J22" s="156"/>
      <c r="K22" s="116">
        <v>1380</v>
      </c>
      <c r="L22" s="116">
        <v>1100</v>
      </c>
      <c r="M22" s="117">
        <v>750</v>
      </c>
    </row>
    <row r="23" spans="1:13" ht="15.75" customHeight="1">
      <c r="A23" s="8" t="s">
        <v>36</v>
      </c>
      <c r="B23" s="142"/>
      <c r="C23" s="143"/>
      <c r="D23" s="143"/>
      <c r="E23" s="144">
        <v>36105</v>
      </c>
      <c r="F23" s="144">
        <v>27675</v>
      </c>
      <c r="G23" s="145"/>
      <c r="H23" s="139"/>
      <c r="I23" s="140">
        <v>1850</v>
      </c>
      <c r="J23" s="146"/>
      <c r="K23" s="140">
        <v>1650</v>
      </c>
      <c r="L23" s="140">
        <v>1250</v>
      </c>
      <c r="M23" s="141">
        <v>750</v>
      </c>
    </row>
    <row r="24" spans="1:13" ht="15.75" customHeight="1" thickBot="1">
      <c r="A24" s="8" t="s">
        <v>76</v>
      </c>
      <c r="B24" s="142"/>
      <c r="C24" s="143"/>
      <c r="D24" s="143"/>
      <c r="E24" s="144">
        <v>36105</v>
      </c>
      <c r="F24" s="144">
        <v>27675</v>
      </c>
      <c r="G24" s="145"/>
      <c r="H24" s="139"/>
      <c r="I24" s="140">
        <v>1850</v>
      </c>
      <c r="J24" s="146"/>
      <c r="K24" s="140">
        <v>1650</v>
      </c>
      <c r="L24" s="140">
        <v>1250</v>
      </c>
      <c r="M24" s="141">
        <v>750</v>
      </c>
    </row>
    <row r="25" spans="1:13" ht="15" customHeight="1" thickBot="1">
      <c r="A25" s="216" t="s">
        <v>37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8"/>
    </row>
    <row r="26" spans="1:13" ht="15.75" customHeight="1" thickBot="1">
      <c r="A26" s="6" t="s">
        <v>31</v>
      </c>
      <c r="B26" s="147">
        <v>99450</v>
      </c>
      <c r="C26" s="76">
        <v>84600</v>
      </c>
      <c r="D26" s="69">
        <v>69750</v>
      </c>
      <c r="E26" s="69">
        <v>49500</v>
      </c>
      <c r="F26" s="69">
        <v>41400</v>
      </c>
      <c r="G26" s="70">
        <v>22500</v>
      </c>
      <c r="H26" s="148"/>
      <c r="I26" s="127"/>
      <c r="J26" s="127">
        <v>2500</v>
      </c>
      <c r="K26" s="127">
        <v>1500</v>
      </c>
      <c r="L26" s="127">
        <v>1100</v>
      </c>
      <c r="M26" s="149">
        <v>900</v>
      </c>
    </row>
    <row r="27" spans="1:13" ht="15" customHeight="1" thickBot="1">
      <c r="A27" s="216" t="s">
        <v>41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8"/>
    </row>
    <row r="28" spans="1:13" ht="15.75" customHeight="1" thickBot="1">
      <c r="A28" s="6" t="s">
        <v>38</v>
      </c>
      <c r="B28" s="68">
        <v>106200</v>
      </c>
      <c r="C28" s="76">
        <v>92700</v>
      </c>
      <c r="D28" s="69">
        <v>79200</v>
      </c>
      <c r="E28" s="69">
        <v>58950</v>
      </c>
      <c r="F28" s="69">
        <v>42750</v>
      </c>
      <c r="G28" s="70">
        <v>22500</v>
      </c>
      <c r="H28" s="108"/>
      <c r="I28" s="109"/>
      <c r="J28" s="109"/>
      <c r="K28" s="109">
        <v>1100</v>
      </c>
      <c r="L28" s="109">
        <v>850</v>
      </c>
      <c r="M28" s="110"/>
    </row>
    <row r="29" spans="1:13" ht="15.75" customHeight="1" thickBot="1">
      <c r="A29" s="216" t="s">
        <v>40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8"/>
    </row>
    <row r="30" spans="1:13" ht="15.75" customHeight="1">
      <c r="A30" s="111" t="s">
        <v>61</v>
      </c>
      <c r="B30" s="138">
        <v>102825</v>
      </c>
      <c r="C30" s="113">
        <v>89325</v>
      </c>
      <c r="D30" s="112">
        <v>75825</v>
      </c>
      <c r="E30" s="112">
        <v>55575</v>
      </c>
      <c r="F30" s="112">
        <v>39375</v>
      </c>
      <c r="G30" s="114">
        <v>22500</v>
      </c>
      <c r="H30" s="115"/>
      <c r="I30" s="116"/>
      <c r="J30" s="116"/>
      <c r="K30" s="116"/>
      <c r="L30" s="116">
        <v>420</v>
      </c>
      <c r="M30" s="117"/>
    </row>
    <row r="31" spans="1:13" ht="15.75" customHeight="1">
      <c r="A31" s="5" t="s">
        <v>46</v>
      </c>
      <c r="B31" s="137">
        <v>102825</v>
      </c>
      <c r="C31" s="74">
        <v>89325</v>
      </c>
      <c r="D31" s="75">
        <v>75825</v>
      </c>
      <c r="E31" s="75">
        <v>55575</v>
      </c>
      <c r="F31" s="75">
        <v>39375</v>
      </c>
      <c r="G31" s="71">
        <v>22500</v>
      </c>
      <c r="H31" s="78"/>
      <c r="I31" s="79"/>
      <c r="J31" s="79">
        <v>2200</v>
      </c>
      <c r="K31" s="79">
        <v>1200</v>
      </c>
      <c r="L31" s="79">
        <v>850</v>
      </c>
      <c r="M31" s="77">
        <v>620</v>
      </c>
    </row>
    <row r="32" spans="1:13" ht="15.75" customHeight="1" thickBot="1">
      <c r="A32" s="6" t="s">
        <v>53</v>
      </c>
      <c r="B32" s="68">
        <v>102825</v>
      </c>
      <c r="C32" s="76">
        <v>89325</v>
      </c>
      <c r="D32" s="69">
        <v>75825</v>
      </c>
      <c r="E32" s="69">
        <v>55575</v>
      </c>
      <c r="F32" s="69">
        <v>39375</v>
      </c>
      <c r="G32" s="70">
        <v>22500</v>
      </c>
      <c r="H32" s="108"/>
      <c r="I32" s="109"/>
      <c r="J32" s="109">
        <v>2200</v>
      </c>
      <c r="K32" s="109">
        <v>1300</v>
      </c>
      <c r="L32" s="109">
        <v>890</v>
      </c>
      <c r="M32" s="110">
        <v>620</v>
      </c>
    </row>
    <row r="33" spans="1:13" ht="15" customHeight="1" thickBot="1">
      <c r="A33" s="216" t="s">
        <v>39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9"/>
    </row>
    <row r="34" spans="1:13" ht="15.75" customHeight="1">
      <c r="A34" s="129" t="s">
        <v>62</v>
      </c>
      <c r="B34" s="130">
        <v>99450</v>
      </c>
      <c r="C34" s="131">
        <v>84600</v>
      </c>
      <c r="D34" s="132">
        <v>69750</v>
      </c>
      <c r="E34" s="132">
        <v>49500</v>
      </c>
      <c r="F34" s="132">
        <v>41400</v>
      </c>
      <c r="G34" s="133">
        <v>22500</v>
      </c>
      <c r="H34" s="134"/>
      <c r="I34" s="135"/>
      <c r="J34" s="135"/>
      <c r="K34" s="135"/>
      <c r="L34" s="135">
        <v>500</v>
      </c>
      <c r="M34" s="136"/>
    </row>
    <row r="35" spans="1:13" ht="15.75" customHeight="1">
      <c r="A35" s="5" t="s">
        <v>54</v>
      </c>
      <c r="B35" s="137">
        <v>99450</v>
      </c>
      <c r="C35" s="74">
        <v>84600</v>
      </c>
      <c r="D35" s="75">
        <v>69750</v>
      </c>
      <c r="E35" s="75">
        <v>49500</v>
      </c>
      <c r="F35" s="75">
        <v>41400</v>
      </c>
      <c r="G35" s="71">
        <v>22500</v>
      </c>
      <c r="H35" s="78"/>
      <c r="I35" s="79"/>
      <c r="J35" s="79">
        <v>2500</v>
      </c>
      <c r="K35" s="79">
        <v>1600</v>
      </c>
      <c r="L35" s="79">
        <v>1200</v>
      </c>
      <c r="M35" s="77">
        <v>850</v>
      </c>
    </row>
    <row r="36" spans="1:13" ht="15.75" customHeight="1" thickBot="1">
      <c r="A36" s="104" t="s">
        <v>55</v>
      </c>
      <c r="B36" s="128">
        <v>99450</v>
      </c>
      <c r="C36" s="106">
        <v>84600</v>
      </c>
      <c r="D36" s="105">
        <v>69750</v>
      </c>
      <c r="E36" s="105">
        <v>49500</v>
      </c>
      <c r="F36" s="105">
        <v>41400</v>
      </c>
      <c r="G36" s="107">
        <v>22500</v>
      </c>
      <c r="H36" s="108"/>
      <c r="I36" s="109"/>
      <c r="J36" s="109">
        <v>2500</v>
      </c>
      <c r="K36" s="109">
        <v>1600</v>
      </c>
      <c r="L36" s="109">
        <v>1100</v>
      </c>
      <c r="M36" s="110">
        <v>850</v>
      </c>
    </row>
    <row r="37" spans="1:13" ht="15" customHeight="1" thickBot="1">
      <c r="A37" s="220" t="s">
        <v>12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2"/>
    </row>
    <row r="38" spans="1:13" ht="15" customHeight="1">
      <c r="A38" s="150" t="s">
        <v>13</v>
      </c>
      <c r="B38" s="157"/>
      <c r="C38" s="158"/>
      <c r="D38" s="158">
        <v>70500</v>
      </c>
      <c r="E38" s="159">
        <v>44000</v>
      </c>
      <c r="F38" s="159"/>
      <c r="G38" s="169"/>
      <c r="H38" s="170"/>
      <c r="I38" s="170"/>
      <c r="J38" s="167">
        <v>1000</v>
      </c>
      <c r="K38" s="167">
        <v>633</v>
      </c>
      <c r="L38" s="170"/>
      <c r="M38" s="170"/>
    </row>
    <row r="39" spans="1:13" ht="15" customHeight="1">
      <c r="A39" s="8" t="s">
        <v>77</v>
      </c>
      <c r="B39" s="39"/>
      <c r="C39" s="40"/>
      <c r="D39" s="40">
        <v>42000</v>
      </c>
      <c r="E39" s="36">
        <v>28000</v>
      </c>
      <c r="F39" s="36"/>
      <c r="G39" s="41"/>
      <c r="H39" s="11">
        <v>1200</v>
      </c>
      <c r="I39" s="9"/>
      <c r="J39" s="11"/>
      <c r="K39" s="11"/>
      <c r="L39" s="9"/>
      <c r="M39" s="9"/>
    </row>
    <row r="40" spans="1:13">
      <c r="A40" s="61" t="s">
        <v>78</v>
      </c>
      <c r="B40" s="62"/>
      <c r="C40" s="63"/>
      <c r="D40" s="63"/>
      <c r="E40" s="63"/>
      <c r="F40" s="63"/>
      <c r="G40" s="63"/>
      <c r="H40" s="64"/>
      <c r="I40" s="65"/>
      <c r="J40" s="64"/>
      <c r="K40" s="64"/>
      <c r="L40" s="65">
        <v>175</v>
      </c>
      <c r="M40" s="64"/>
    </row>
    <row r="41" spans="1:13" ht="16.5" thickBot="1">
      <c r="A41" s="56" t="s">
        <v>35</v>
      </c>
      <c r="B41" s="57"/>
      <c r="C41" s="58"/>
      <c r="D41" s="58"/>
      <c r="E41" s="58"/>
      <c r="F41" s="58"/>
      <c r="G41" s="58"/>
      <c r="H41" s="59"/>
      <c r="I41" s="60"/>
      <c r="J41" s="59"/>
      <c r="K41" s="60">
        <v>140</v>
      </c>
      <c r="L41" s="59"/>
      <c r="M41" s="59"/>
    </row>
    <row r="42" spans="1:13" ht="15.75" customHeight="1" thickBot="1">
      <c r="A42" s="201" t="s">
        <v>0</v>
      </c>
      <c r="B42" s="203" t="s">
        <v>14</v>
      </c>
      <c r="C42" s="204"/>
      <c r="D42" s="204"/>
      <c r="E42" s="204"/>
      <c r="F42" s="204"/>
      <c r="G42" s="205"/>
      <c r="H42" s="206" t="s">
        <v>68</v>
      </c>
      <c r="I42" s="207"/>
      <c r="J42" s="207"/>
      <c r="K42" s="207"/>
      <c r="L42" s="207"/>
      <c r="M42" s="208"/>
    </row>
    <row r="43" spans="1:13" ht="16.5" thickBot="1">
      <c r="A43" s="202"/>
      <c r="B43" s="32"/>
      <c r="C43" s="33"/>
      <c r="D43" s="33"/>
      <c r="E43" s="33"/>
      <c r="F43" s="42">
        <v>2</v>
      </c>
      <c r="G43" s="43">
        <v>3</v>
      </c>
      <c r="H43" s="187">
        <v>0</v>
      </c>
      <c r="I43" s="188"/>
      <c r="J43" s="188"/>
      <c r="K43" s="188">
        <v>1</v>
      </c>
      <c r="L43" s="188">
        <v>2</v>
      </c>
      <c r="M43" s="189">
        <v>3</v>
      </c>
    </row>
    <row r="44" spans="1:13" ht="16.5" thickBot="1">
      <c r="A44" s="198" t="s">
        <v>69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200"/>
    </row>
    <row r="45" spans="1:13">
      <c r="A45" s="171" t="s">
        <v>43</v>
      </c>
      <c r="B45" s="172"/>
      <c r="C45" s="44"/>
      <c r="D45" s="44"/>
      <c r="E45" s="44"/>
      <c r="F45" s="44">
        <v>16.3</v>
      </c>
      <c r="G45" s="45"/>
      <c r="H45" s="173"/>
      <c r="I45" s="12"/>
      <c r="J45" s="12"/>
      <c r="K45" s="12"/>
      <c r="L45" s="174">
        <v>78</v>
      </c>
      <c r="M45" s="13"/>
    </row>
    <row r="46" spans="1:13">
      <c r="A46" s="24" t="s">
        <v>15</v>
      </c>
      <c r="B46" s="46"/>
      <c r="C46" s="47"/>
      <c r="D46" s="47"/>
      <c r="E46" s="47"/>
      <c r="F46" s="49">
        <v>27.6</v>
      </c>
      <c r="G46" s="48"/>
      <c r="H46" s="14"/>
      <c r="I46" s="15"/>
      <c r="J46" s="15"/>
      <c r="K46" s="15"/>
      <c r="L46" s="16">
        <v>176</v>
      </c>
      <c r="M46" s="18"/>
    </row>
    <row r="47" spans="1:13">
      <c r="A47" s="24" t="s">
        <v>32</v>
      </c>
      <c r="B47" s="46"/>
      <c r="C47" s="47"/>
      <c r="D47" s="47"/>
      <c r="E47" s="47"/>
      <c r="F47" s="49">
        <v>27.6</v>
      </c>
      <c r="G47" s="48"/>
      <c r="H47" s="14"/>
      <c r="I47" s="15"/>
      <c r="J47" s="15"/>
      <c r="K47" s="15"/>
      <c r="L47" s="16">
        <v>132</v>
      </c>
      <c r="M47" s="18"/>
    </row>
    <row r="48" spans="1:13">
      <c r="A48" s="24" t="s">
        <v>57</v>
      </c>
      <c r="B48" s="46"/>
      <c r="C48" s="47"/>
      <c r="D48" s="47"/>
      <c r="E48" s="47"/>
      <c r="F48" s="47">
        <v>57.7</v>
      </c>
      <c r="G48" s="48"/>
      <c r="H48" s="14"/>
      <c r="I48" s="15"/>
      <c r="J48" s="15"/>
      <c r="K48" s="15"/>
      <c r="L48" s="16">
        <v>220</v>
      </c>
      <c r="M48" s="17"/>
    </row>
    <row r="49" spans="1:13">
      <c r="A49" s="24" t="s">
        <v>79</v>
      </c>
      <c r="B49" s="46"/>
      <c r="C49" s="47"/>
      <c r="D49" s="47"/>
      <c r="E49" s="47"/>
      <c r="F49" s="47">
        <v>57.7</v>
      </c>
      <c r="G49" s="48"/>
      <c r="H49" s="14"/>
      <c r="I49" s="15"/>
      <c r="J49" s="15"/>
      <c r="K49" s="15"/>
      <c r="L49" s="16">
        <v>329</v>
      </c>
      <c r="M49" s="17"/>
    </row>
    <row r="50" spans="1:13">
      <c r="A50" s="24" t="s">
        <v>56</v>
      </c>
      <c r="B50" s="46"/>
      <c r="C50" s="47"/>
      <c r="D50" s="47"/>
      <c r="E50" s="47"/>
      <c r="F50" s="47">
        <v>82.8</v>
      </c>
      <c r="G50" s="48"/>
      <c r="H50" s="14"/>
      <c r="I50" s="15"/>
      <c r="J50" s="15"/>
      <c r="K50" s="15"/>
      <c r="L50" s="16">
        <v>275</v>
      </c>
      <c r="M50" s="17"/>
    </row>
    <row r="51" spans="1:13">
      <c r="A51" s="24" t="s">
        <v>80</v>
      </c>
      <c r="B51" s="46"/>
      <c r="C51" s="47"/>
      <c r="D51" s="47"/>
      <c r="E51" s="47"/>
      <c r="F51" s="47">
        <v>82.8</v>
      </c>
      <c r="G51" s="48"/>
      <c r="H51" s="14"/>
      <c r="I51" s="15"/>
      <c r="J51" s="15"/>
      <c r="K51" s="15"/>
      <c r="L51" s="16">
        <v>366</v>
      </c>
      <c r="M51" s="17"/>
    </row>
    <row r="52" spans="1:13" ht="16.5" thickBot="1">
      <c r="A52" s="24" t="s">
        <v>58</v>
      </c>
      <c r="B52" s="46"/>
      <c r="C52" s="47"/>
      <c r="D52" s="47"/>
      <c r="E52" s="47"/>
      <c r="F52" s="47">
        <v>82.8</v>
      </c>
      <c r="G52" s="48"/>
      <c r="H52" s="14"/>
      <c r="I52" s="15"/>
      <c r="J52" s="15"/>
      <c r="K52" s="15"/>
      <c r="L52" s="16">
        <v>504</v>
      </c>
      <c r="M52" s="17"/>
    </row>
    <row r="53" spans="1:13" ht="16.5" thickBot="1">
      <c r="A53" s="198" t="s">
        <v>70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200"/>
    </row>
    <row r="54" spans="1:13">
      <c r="A54" s="179" t="s">
        <v>81</v>
      </c>
      <c r="B54" s="180"/>
      <c r="C54" s="181"/>
      <c r="D54" s="181"/>
      <c r="E54" s="181"/>
      <c r="F54" s="181">
        <v>107.8</v>
      </c>
      <c r="G54" s="182">
        <v>71.400000000000006</v>
      </c>
      <c r="H54" s="183"/>
      <c r="I54" s="184"/>
      <c r="J54" s="184"/>
      <c r="K54" s="184"/>
      <c r="L54" s="185">
        <v>489</v>
      </c>
      <c r="M54" s="185"/>
    </row>
    <row r="55" spans="1:13">
      <c r="A55" s="24" t="s">
        <v>34</v>
      </c>
      <c r="B55" s="46"/>
      <c r="C55" s="47"/>
      <c r="D55" s="47"/>
      <c r="E55" s="47"/>
      <c r="F55" s="47">
        <v>48.1</v>
      </c>
      <c r="G55" s="48"/>
      <c r="H55" s="96"/>
      <c r="I55" s="15"/>
      <c r="J55" s="15"/>
      <c r="K55" s="15"/>
      <c r="L55" s="16">
        <v>461</v>
      </c>
      <c r="M55" s="17"/>
    </row>
    <row r="56" spans="1:13" ht="16.5" thickBot="1">
      <c r="A56" s="52" t="s">
        <v>82</v>
      </c>
      <c r="B56" s="53"/>
      <c r="C56" s="54"/>
      <c r="D56" s="54"/>
      <c r="E56" s="54"/>
      <c r="F56" s="54">
        <v>48.1</v>
      </c>
      <c r="G56" s="55"/>
      <c r="H56" s="92"/>
      <c r="I56" s="93"/>
      <c r="J56" s="93"/>
      <c r="K56" s="93"/>
      <c r="L56" s="94">
        <v>264</v>
      </c>
      <c r="M56" s="95"/>
    </row>
    <row r="57" spans="1:13" ht="16.5" thickBot="1">
      <c r="A57" s="175" t="s">
        <v>71</v>
      </c>
      <c r="B57" s="176"/>
      <c r="C57" s="176"/>
      <c r="D57" s="176"/>
      <c r="E57" s="176"/>
      <c r="F57" s="176"/>
      <c r="G57" s="176"/>
      <c r="H57" s="177" t="s">
        <v>67</v>
      </c>
      <c r="I57" s="177"/>
      <c r="J57" s="177"/>
      <c r="K57" s="177"/>
      <c r="L57" s="177"/>
      <c r="M57" s="178"/>
    </row>
    <row r="58" spans="1:13" ht="16.5" thickBot="1">
      <c r="A58" s="31" t="s">
        <v>83</v>
      </c>
      <c r="B58" s="26">
        <v>189</v>
      </c>
      <c r="C58" s="50"/>
      <c r="D58" s="50"/>
      <c r="E58" s="50"/>
      <c r="F58" s="50"/>
      <c r="G58" s="186"/>
      <c r="H58" s="66">
        <v>676</v>
      </c>
      <c r="I58" s="19"/>
      <c r="J58" s="19"/>
      <c r="K58" s="19"/>
      <c r="L58" s="19"/>
      <c r="M58" s="20"/>
    </row>
    <row r="59" spans="1:13">
      <c r="A59" s="29" t="s">
        <v>16</v>
      </c>
      <c r="B59" s="28">
        <v>52.6</v>
      </c>
      <c r="C59" s="44"/>
      <c r="D59" s="44"/>
      <c r="E59" s="44"/>
      <c r="F59" s="44"/>
      <c r="G59" s="45"/>
      <c r="H59" s="22">
        <v>142</v>
      </c>
      <c r="I59" s="12"/>
      <c r="J59" s="12"/>
      <c r="K59" s="12"/>
      <c r="L59" s="12"/>
      <c r="M59" s="13"/>
    </row>
    <row r="60" spans="1:13">
      <c r="A60" s="29" t="s">
        <v>17</v>
      </c>
      <c r="B60" s="28">
        <v>64</v>
      </c>
      <c r="C60" s="44"/>
      <c r="D60" s="44"/>
      <c r="E60" s="44"/>
      <c r="F60" s="44"/>
      <c r="G60" s="45"/>
      <c r="H60" s="22">
        <v>236</v>
      </c>
      <c r="I60" s="12"/>
      <c r="J60" s="12"/>
      <c r="K60" s="12"/>
      <c r="L60" s="12"/>
      <c r="M60" s="13"/>
    </row>
    <row r="61" spans="1:13">
      <c r="A61" s="30" t="s">
        <v>42</v>
      </c>
      <c r="B61" s="25">
        <v>78.2</v>
      </c>
      <c r="C61" s="47"/>
      <c r="D61" s="47"/>
      <c r="E61" s="47"/>
      <c r="F61" s="47"/>
      <c r="G61" s="48"/>
      <c r="H61" s="23">
        <v>330</v>
      </c>
      <c r="I61" s="15"/>
      <c r="J61" s="15"/>
      <c r="K61" s="15"/>
      <c r="L61" s="15"/>
      <c r="M61" s="17"/>
    </row>
    <row r="62" spans="1:13">
      <c r="A62" s="103" t="s">
        <v>84</v>
      </c>
      <c r="B62" s="27">
        <v>40.4</v>
      </c>
      <c r="C62" s="44"/>
      <c r="D62" s="44"/>
      <c r="E62" s="44"/>
      <c r="F62" s="44"/>
      <c r="G62" s="45"/>
      <c r="H62" s="22">
        <v>80</v>
      </c>
      <c r="I62" s="12"/>
      <c r="J62" s="12"/>
      <c r="K62" s="12"/>
      <c r="L62" s="12"/>
      <c r="M62" s="13"/>
    </row>
    <row r="63" spans="1:13">
      <c r="A63" s="103" t="s">
        <v>85</v>
      </c>
      <c r="B63" s="27">
        <v>40.4</v>
      </c>
      <c r="C63" s="44"/>
      <c r="D63" s="44"/>
      <c r="E63" s="44"/>
      <c r="F63" s="44"/>
      <c r="G63" s="45"/>
      <c r="H63" s="22">
        <v>87</v>
      </c>
      <c r="I63" s="12"/>
      <c r="J63" s="12"/>
      <c r="K63" s="12"/>
      <c r="L63" s="12"/>
      <c r="M63" s="13"/>
    </row>
    <row r="64" spans="1:13" ht="16.5" thickBot="1">
      <c r="A64" s="100" t="s">
        <v>33</v>
      </c>
      <c r="B64" s="101">
        <v>40.4</v>
      </c>
      <c r="C64" s="54"/>
      <c r="D64" s="54"/>
      <c r="E64" s="54"/>
      <c r="F64" s="54"/>
      <c r="G64" s="55"/>
      <c r="H64" s="102">
        <v>165</v>
      </c>
      <c r="I64" s="93"/>
      <c r="J64" s="93"/>
      <c r="K64" s="93"/>
      <c r="L64" s="93"/>
      <c r="M64" s="95"/>
    </row>
    <row r="65" spans="1:13">
      <c r="A65" s="30" t="s">
        <v>18</v>
      </c>
      <c r="B65" s="25">
        <v>78</v>
      </c>
      <c r="C65" s="47"/>
      <c r="D65" s="47"/>
      <c r="E65" s="47"/>
      <c r="F65" s="47"/>
      <c r="G65" s="48"/>
      <c r="H65" s="23">
        <v>327</v>
      </c>
      <c r="I65" s="15"/>
      <c r="J65" s="15"/>
      <c r="K65" s="15"/>
      <c r="L65" s="15"/>
      <c r="M65" s="17"/>
    </row>
    <row r="66" spans="1:13" ht="16.5" thickBot="1">
      <c r="A66" s="31" t="s">
        <v>19</v>
      </c>
      <c r="B66" s="26">
        <v>92</v>
      </c>
      <c r="C66" s="50"/>
      <c r="D66" s="50"/>
      <c r="E66" s="50"/>
      <c r="F66" s="50"/>
      <c r="G66" s="51"/>
      <c r="H66" s="21">
        <v>435</v>
      </c>
      <c r="I66" s="19"/>
      <c r="J66" s="19"/>
      <c r="K66" s="19"/>
      <c r="L66" s="19"/>
      <c r="M66" s="20"/>
    </row>
    <row r="67" spans="1:13">
      <c r="A67" s="29" t="s">
        <v>86</v>
      </c>
      <c r="B67" s="28">
        <v>39</v>
      </c>
      <c r="C67" s="44"/>
      <c r="D67" s="44"/>
      <c r="E67" s="44"/>
      <c r="F67" s="44"/>
      <c r="G67" s="45"/>
      <c r="H67" s="22">
        <v>150</v>
      </c>
      <c r="I67" s="12"/>
      <c r="J67" s="12"/>
      <c r="K67" s="12"/>
      <c r="L67" s="12"/>
      <c r="M67" s="13"/>
    </row>
    <row r="68" spans="1:13">
      <c r="A68" s="29" t="s">
        <v>87</v>
      </c>
      <c r="B68" s="28">
        <v>39</v>
      </c>
      <c r="C68" s="44"/>
      <c r="D68" s="44"/>
      <c r="E68" s="44"/>
      <c r="F68" s="44"/>
      <c r="G68" s="45"/>
      <c r="H68" s="22">
        <v>190</v>
      </c>
      <c r="I68" s="12"/>
      <c r="J68" s="12"/>
      <c r="K68" s="12"/>
      <c r="L68" s="12"/>
      <c r="M68" s="13"/>
    </row>
    <row r="69" spans="1:13">
      <c r="A69" s="30" t="s">
        <v>20</v>
      </c>
      <c r="B69" s="25">
        <v>69.599999999999994</v>
      </c>
      <c r="C69" s="47"/>
      <c r="D69" s="47"/>
      <c r="E69" s="47"/>
      <c r="F69" s="47"/>
      <c r="G69" s="48"/>
      <c r="H69" s="23">
        <v>286</v>
      </c>
      <c r="I69" s="15"/>
      <c r="J69" s="15"/>
      <c r="K69" s="15"/>
      <c r="L69" s="15"/>
      <c r="M69" s="17"/>
    </row>
    <row r="70" spans="1:13">
      <c r="A70" s="30" t="s">
        <v>21</v>
      </c>
      <c r="B70" s="25">
        <v>80.739999999999995</v>
      </c>
      <c r="C70" s="47"/>
      <c r="D70" s="47"/>
      <c r="E70" s="47"/>
      <c r="F70" s="47"/>
      <c r="G70" s="48"/>
      <c r="H70" s="23">
        <v>381</v>
      </c>
      <c r="I70" s="15"/>
      <c r="J70" s="15"/>
      <c r="K70" s="15"/>
      <c r="L70" s="15"/>
      <c r="M70" s="17"/>
    </row>
    <row r="71" spans="1:13" ht="16.5" thickBot="1">
      <c r="A71" s="31" t="s">
        <v>22</v>
      </c>
      <c r="B71" s="26">
        <v>129.19999999999999</v>
      </c>
      <c r="C71" s="50"/>
      <c r="D71" s="50"/>
      <c r="E71" s="50"/>
      <c r="F71" s="50"/>
      <c r="G71" s="51"/>
      <c r="H71" s="21">
        <v>471</v>
      </c>
      <c r="I71" s="19"/>
      <c r="J71" s="19"/>
      <c r="K71" s="19"/>
      <c r="L71" s="19"/>
      <c r="M71" s="20"/>
    </row>
    <row r="72" spans="1:13">
      <c r="A72" s="30" t="s">
        <v>23</v>
      </c>
      <c r="B72" s="25">
        <v>44.4</v>
      </c>
      <c r="C72" s="47"/>
      <c r="D72" s="47"/>
      <c r="E72" s="47"/>
      <c r="F72" s="47"/>
      <c r="G72" s="48"/>
      <c r="H72" s="23">
        <v>214</v>
      </c>
      <c r="I72" s="15"/>
      <c r="J72" s="15"/>
      <c r="K72" s="15"/>
      <c r="L72" s="15"/>
      <c r="M72" s="17"/>
    </row>
    <row r="73" spans="1:13">
      <c r="A73" s="30" t="s">
        <v>24</v>
      </c>
      <c r="B73" s="25">
        <v>74.8</v>
      </c>
      <c r="C73" s="47"/>
      <c r="D73" s="47"/>
      <c r="E73" s="47"/>
      <c r="F73" s="47"/>
      <c r="G73" s="48"/>
      <c r="H73" s="23">
        <v>332</v>
      </c>
      <c r="I73" s="15"/>
      <c r="J73" s="15"/>
      <c r="K73" s="15"/>
      <c r="L73" s="15"/>
      <c r="M73" s="17"/>
    </row>
    <row r="74" spans="1:13">
      <c r="A74" s="30" t="s">
        <v>25</v>
      </c>
      <c r="B74" s="25">
        <v>55.45</v>
      </c>
      <c r="C74" s="47"/>
      <c r="D74" s="47"/>
      <c r="E74" s="47"/>
      <c r="F74" s="47"/>
      <c r="G74" s="48"/>
      <c r="H74" s="23">
        <f>2.2*B74</f>
        <v>121.99000000000001</v>
      </c>
      <c r="I74" s="15"/>
      <c r="J74" s="15"/>
      <c r="K74" s="15"/>
      <c r="L74" s="15"/>
      <c r="M74" s="17"/>
    </row>
    <row r="75" spans="1:13">
      <c r="A75" s="30" t="s">
        <v>26</v>
      </c>
      <c r="B75" s="25">
        <v>74.8</v>
      </c>
      <c r="C75" s="47"/>
      <c r="D75" s="47"/>
      <c r="E75" s="47"/>
      <c r="F75" s="47"/>
      <c r="G75" s="48"/>
      <c r="H75" s="23">
        <v>332</v>
      </c>
      <c r="I75" s="15"/>
      <c r="J75" s="15"/>
      <c r="K75" s="15"/>
      <c r="L75" s="15"/>
      <c r="M75" s="17"/>
    </row>
    <row r="76" spans="1:13">
      <c r="A76" s="30" t="s">
        <v>27</v>
      </c>
      <c r="B76" s="25">
        <v>47.4</v>
      </c>
      <c r="C76" s="47"/>
      <c r="D76" s="47"/>
      <c r="E76" s="47"/>
      <c r="F76" s="47"/>
      <c r="G76" s="48"/>
      <c r="H76" s="23">
        <v>214</v>
      </c>
      <c r="I76" s="15"/>
      <c r="J76" s="15"/>
      <c r="K76" s="15"/>
      <c r="L76" s="15"/>
      <c r="M76" s="17"/>
    </row>
    <row r="77" spans="1:13">
      <c r="A77" s="30" t="s">
        <v>28</v>
      </c>
      <c r="B77" s="25">
        <v>38.89</v>
      </c>
      <c r="C77" s="47"/>
      <c r="D77" s="47"/>
      <c r="E77" s="47"/>
      <c r="F77" s="47"/>
      <c r="G77" s="48"/>
      <c r="H77" s="23">
        <v>165</v>
      </c>
      <c r="I77" s="15"/>
      <c r="J77" s="15"/>
      <c r="K77" s="15"/>
      <c r="L77" s="15"/>
      <c r="M77" s="17"/>
    </row>
    <row r="78" spans="1:13">
      <c r="A78" s="30" t="s">
        <v>29</v>
      </c>
      <c r="B78" s="25">
        <v>34</v>
      </c>
      <c r="C78" s="47"/>
      <c r="D78" s="47"/>
      <c r="E78" s="47"/>
      <c r="F78" s="47"/>
      <c r="G78" s="48"/>
      <c r="H78" s="23">
        <v>98</v>
      </c>
      <c r="I78" s="15"/>
      <c r="J78" s="15"/>
      <c r="K78" s="15"/>
      <c r="L78" s="15"/>
      <c r="M78" s="17"/>
    </row>
  </sheetData>
  <mergeCells count="16">
    <mergeCell ref="A37:M37"/>
    <mergeCell ref="A21:M21"/>
    <mergeCell ref="A25:M25"/>
    <mergeCell ref="A27:M27"/>
    <mergeCell ref="A29:M29"/>
    <mergeCell ref="A33:M33"/>
    <mergeCell ref="A4:A5"/>
    <mergeCell ref="H4:M4"/>
    <mergeCell ref="B4:G4"/>
    <mergeCell ref="A6:M6"/>
    <mergeCell ref="A15:M15"/>
    <mergeCell ref="A44:M44"/>
    <mergeCell ref="A53:M53"/>
    <mergeCell ref="A42:A43"/>
    <mergeCell ref="B42:G42"/>
    <mergeCell ref="H42:M4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2020-11-10T09:39:00Z</cp:lastPrinted>
  <dcterms:created xsi:type="dcterms:W3CDTF">2006-09-16T00:00:00Z</dcterms:created>
  <dcterms:modified xsi:type="dcterms:W3CDTF">2024-02-02T10:35:02Z</dcterms:modified>
</cp:coreProperties>
</file>